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ทั่วไป  นิติกร\ita2569\"/>
    </mc:Choice>
  </mc:AlternateContent>
  <bookViews>
    <workbookView xWindow="-120" yWindow="-120" windowWidth="29040" windowHeight="15840" activeTab="2"/>
  </bookViews>
  <sheets>
    <sheet name="Sheet1" sheetId="1" r:id="rId1"/>
    <sheet name="Sheet1 (2)" sheetId="2" r:id="rId2"/>
    <sheet name="Sheet3" sheetId="3" r:id="rId3"/>
  </sheets>
  <definedNames>
    <definedName name="_xlnm.Print_Area" localSheetId="0">Sheet1!$A$1:$N$26</definedName>
    <definedName name="_xlnm.Print_Area" localSheetId="1">'Sheet1 (2)'!$A$1:$N$26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5" i="2" l="1"/>
  <c r="N24" i="2"/>
  <c r="N23" i="2"/>
  <c r="N22" i="2"/>
  <c r="N14" i="2"/>
  <c r="N13" i="2"/>
  <c r="N12" i="2"/>
  <c r="N11" i="2"/>
  <c r="N10" i="2"/>
  <c r="N9" i="2"/>
  <c r="N8" i="2"/>
  <c r="N7" i="2"/>
  <c r="N6" i="2"/>
  <c r="N7" i="1"/>
  <c r="N6" i="1"/>
  <c r="N9" i="1"/>
  <c r="N13" i="1"/>
  <c r="N22" i="1"/>
  <c r="N25" i="1"/>
  <c r="N24" i="1"/>
  <c r="N23" i="1"/>
  <c r="N8" i="1"/>
  <c r="N12" i="1"/>
  <c r="N14" i="1"/>
  <c r="N10" i="1"/>
  <c r="N11" i="1"/>
  <c r="N26" i="2" l="1"/>
  <c r="N15" i="2"/>
  <c r="N26" i="1"/>
  <c r="N15" i="1"/>
</calcChain>
</file>

<file path=xl/sharedStrings.xml><?xml version="1.0" encoding="utf-8"?>
<sst xmlns="http://schemas.openxmlformats.org/spreadsheetml/2006/main" count="71" uniqueCount="40">
  <si>
    <t>สถิติการให้บริการตามภารกิจของหน่วยงานองค์การบริหารส่วนตำบลเคร็ง</t>
  </si>
  <si>
    <t>ภารกิจการให้บริการ</t>
  </si>
  <si>
    <t>จำนวนผู้รับบริการที่เข้ามารับบริการ ณ จุดให้บริการ (Walk - in)</t>
  </si>
  <si>
    <t>รวม</t>
  </si>
  <si>
    <t>งานบริการข้อมูลข่าวสาร</t>
  </si>
  <si>
    <t>คำร้องทั่วไป</t>
  </si>
  <si>
    <t>การยืนยันสิทธิรับเงินเบี้ยยังชีพผู้สูงอายุ</t>
  </si>
  <si>
    <t>การลงทะเบียนเด็กแรกเกิด</t>
  </si>
  <si>
    <t>การลงละเบียนรับเงินสงเคราะห์ผู้ด้อยโอกาสทางสังคม</t>
  </si>
  <si>
    <t>การลงทะเบียนรับเงินสงเคราะห์ศพตามประเพณี</t>
  </si>
  <si>
    <t>คำร้องขอถังขยะ</t>
  </si>
  <si>
    <t>ร้องเรียน / ร้องทุกข์</t>
  </si>
  <si>
    <t>รวมทั้งสิ้น</t>
  </si>
  <si>
    <t>สถิติการให้บริการผ่านช่องทาง E-service ของหน่วยงานองค์การบริหารส่วนตำบลเคร็ง</t>
  </si>
  <si>
    <t>ประจำปีงบประมาณ พ.ศ. 2567 (เดือนตุลาคม 2566 - กันยายน 2567)</t>
  </si>
  <si>
    <t>ขอน้ำเพื่ออุปโภค - บริโภค</t>
  </si>
  <si>
    <t>จองคิวขอใช้บริการ</t>
  </si>
  <si>
    <t>ขอใช้ห้องประชุม</t>
  </si>
  <si>
    <t>การลงทะเบียนคนพิการ</t>
  </si>
  <si>
    <t>จำนวนผู้รับบริการผ่านช่องทาง E-service</t>
  </si>
  <si>
    <t>ประจำปีงบประมาณ พ.ศ. 2568 (เดือนตุลาคม 2567 - กันยายน 2568)</t>
  </si>
  <si>
    <t xml:space="preserve">ข้อมูลสถิติเรื่องร้องเรียนการทุจริตและประพฤติมิชอบ ประจำปีงบประมาณ พ.ศ.๒๕๖8 </t>
  </si>
  <si>
    <t>รอบ ๑๒ เดือน (ตั้งแต่เดือนตุลาคม พ.ศ.๒๕๖7 ถึง เดือนกันยายน พ.ศ.๒๕๖8)</t>
  </si>
  <si>
    <t>ชื่อหน่วยงาน องค์การบริหารส่วนตำบลเคร็ง อำเภอชะอวด จังหวัดนครศรีธรรมราช</t>
  </si>
  <si>
    <t>เดือน</t>
  </si>
  <si>
    <t>ประเด็นที่ร้องเรียน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</si>
  <si>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</si>
  <si>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</si>
  <si>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จำนวนเรื่องที่ ดำเนินการแล้วเสร็จ</t>
  </si>
  <si>
    <t xml:space="preserve">การจัดซื้อ จัดจ้าง </t>
  </si>
  <si>
    <t>(จำนวนเรื่อง)</t>
  </si>
  <si>
    <t>การให้บริการ (จำนวนเรื่อง)</t>
  </si>
  <si>
    <t>การอนุมัติ การอนุญาต  (จำนวนเรื่อง)</t>
  </si>
  <si>
    <t>การบริหารงานบุคคล (จำนวนเรื่อง)</t>
  </si>
  <si>
    <t xml:space="preserve">อื่นๆ </t>
  </si>
  <si>
    <t>อยู่ระหว่างสอบ ข้อเท็จจริง</t>
  </si>
  <si>
    <t xml:space="preserve">อยู่ระหว่าง </t>
  </si>
  <si>
    <t>สอบวินัย</t>
  </si>
  <si>
    <t>การทุจริตและประพฤติมิชอบของเจ้าหน้าที่ของหน่วยงาน</t>
  </si>
  <si>
    <t xml:space="preserve">*ปี พ.ศ. 2568  องค์การบริหารส่วนตำบลเคร็ง ไม่มีเรื่องร้องเรียน/แจ้งเบาะแส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</si>
</sst>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4"/>
      <color rgb="FF000000"/>
      <name val="TH SarabunIT๙"/>
      <family val="2"/>
    </font>
    <font>
      <b/>
      <sz val="14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u/>
      <sz val="16"/>
      <color rgb="FF000000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4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5" borderId="11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vertical="top" wrapText="1"/>
    </xf>
    <xf numFmtId="0" fontId="5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17" fontId="1" fillId="0" borderId="6" xfId="0" applyNumberFormat="1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16" fontId="7" fillId="5" borderId="6" xfId="0" applyNumberFormat="1" applyFont="1" applyFill="1" applyBorder="1" applyAlignment="1">
      <alignment vertical="center" wrapText="1"/>
    </xf>
    <xf numFmtId="0" fontId="7" fillId="5" borderId="10" xfId="0" applyFont="1" applyFill="1" applyBorder="1" applyAlignment="1">
      <alignment horizontal="center" vertical="center" wrapText="1"/>
    </xf>
    <xf numFmtId="16" fontId="1" fillId="0" borderId="6" xfId="0" applyNumberFormat="1" applyFont="1" applyBorder="1" applyAlignment="1">
      <alignment vertical="center" wrapText="1"/>
    </xf>
    <xf numFmtId="17" fontId="7" fillId="5" borderId="6" xfId="0" applyNumberFormat="1" applyFont="1" applyFill="1" applyBorder="1" applyAlignment="1">
      <alignment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4"/>
    </xf>
    <xf numFmtId="0" fontId="3" fillId="3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A2" sqref="A2:N2"/>
    </sheetView>
  </sheetViews>
  <sheetFormatPr defaultColWidth="9" defaultRowHeight="21"/>
  <cols>
    <col min="1" max="1" width="28.6640625" style="1" customWidth="1"/>
    <col min="2" max="13" width="8" style="1" customWidth="1"/>
    <col min="14" max="16384" width="9" style="1"/>
  </cols>
  <sheetData>
    <row r="1" spans="1:14" ht="22.8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2.8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3.5" customHeight="1"/>
    <row r="4" spans="1:14">
      <c r="A4" s="27" t="s">
        <v>1</v>
      </c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>
      <c r="A5" s="28"/>
      <c r="B5" s="5">
        <v>24381</v>
      </c>
      <c r="C5" s="5">
        <v>24412</v>
      </c>
      <c r="D5" s="5">
        <v>24442</v>
      </c>
      <c r="E5" s="5">
        <v>24473</v>
      </c>
      <c r="F5" s="5">
        <v>24504</v>
      </c>
      <c r="G5" s="5">
        <v>24532</v>
      </c>
      <c r="H5" s="5">
        <v>24563</v>
      </c>
      <c r="I5" s="5">
        <v>24593</v>
      </c>
      <c r="J5" s="5">
        <v>24624</v>
      </c>
      <c r="K5" s="5">
        <v>24654</v>
      </c>
      <c r="L5" s="5">
        <v>24685</v>
      </c>
      <c r="M5" s="5">
        <v>24716</v>
      </c>
      <c r="N5" s="4" t="s">
        <v>3</v>
      </c>
    </row>
    <row r="6" spans="1:14">
      <c r="A6" s="2" t="s">
        <v>4</v>
      </c>
      <c r="B6" s="3">
        <v>0</v>
      </c>
      <c r="C6" s="3">
        <v>1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1</v>
      </c>
      <c r="N6" s="3">
        <f t="shared" ref="N6:N14" si="0">SUM(B6:M6)</f>
        <v>4</v>
      </c>
    </row>
    <row r="7" spans="1:14">
      <c r="A7" s="2" t="s">
        <v>5</v>
      </c>
      <c r="B7" s="3">
        <v>0</v>
      </c>
      <c r="C7" s="3">
        <v>0</v>
      </c>
      <c r="D7" s="3">
        <v>0</v>
      </c>
      <c r="E7" s="3">
        <v>1</v>
      </c>
      <c r="F7" s="3">
        <v>1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f t="shared" si="0"/>
        <v>3</v>
      </c>
    </row>
    <row r="8" spans="1:14">
      <c r="A8" s="2" t="s">
        <v>11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f t="shared" si="0"/>
        <v>0</v>
      </c>
    </row>
    <row r="9" spans="1:14">
      <c r="A9" s="2" t="s">
        <v>6</v>
      </c>
      <c r="B9" s="3">
        <v>8</v>
      </c>
      <c r="C9" s="3">
        <v>10</v>
      </c>
      <c r="D9" s="3"/>
      <c r="E9" s="3">
        <v>15</v>
      </c>
      <c r="F9" s="3">
        <v>20</v>
      </c>
      <c r="G9" s="3">
        <v>6</v>
      </c>
      <c r="H9" s="3">
        <v>6</v>
      </c>
      <c r="I9" s="3"/>
      <c r="J9" s="3">
        <v>7</v>
      </c>
      <c r="K9" s="3">
        <v>9</v>
      </c>
      <c r="L9" s="3">
        <v>7</v>
      </c>
      <c r="M9" s="3">
        <v>5</v>
      </c>
      <c r="N9" s="3">
        <f t="shared" si="0"/>
        <v>93</v>
      </c>
    </row>
    <row r="10" spans="1:14">
      <c r="A10" s="2" t="s">
        <v>18</v>
      </c>
      <c r="B10" s="3">
        <v>0</v>
      </c>
      <c r="C10" s="3">
        <v>2</v>
      </c>
      <c r="D10" s="3">
        <v>4</v>
      </c>
      <c r="E10" s="3">
        <v>0</v>
      </c>
      <c r="F10" s="3">
        <v>3</v>
      </c>
      <c r="G10" s="3">
        <v>2</v>
      </c>
      <c r="H10" s="3">
        <v>3</v>
      </c>
      <c r="I10" s="3">
        <v>4</v>
      </c>
      <c r="J10" s="3">
        <v>2</v>
      </c>
      <c r="K10" s="3">
        <v>4</v>
      </c>
      <c r="L10" s="3">
        <v>3</v>
      </c>
      <c r="M10" s="3">
        <v>4</v>
      </c>
      <c r="N10" s="3">
        <f t="shared" si="0"/>
        <v>31</v>
      </c>
    </row>
    <row r="11" spans="1:14">
      <c r="A11" s="2" t="s">
        <v>7</v>
      </c>
      <c r="B11" s="3">
        <v>10</v>
      </c>
      <c r="C11" s="3">
        <v>3</v>
      </c>
      <c r="D11" s="3">
        <v>6</v>
      </c>
      <c r="E11" s="3">
        <v>4</v>
      </c>
      <c r="F11" s="3">
        <v>3</v>
      </c>
      <c r="G11" s="3">
        <v>5</v>
      </c>
      <c r="H11" s="3">
        <v>2</v>
      </c>
      <c r="I11" s="3">
        <v>2</v>
      </c>
      <c r="J11" s="3">
        <v>3</v>
      </c>
      <c r="K11" s="3">
        <v>2</v>
      </c>
      <c r="L11" s="3">
        <v>2</v>
      </c>
      <c r="M11" s="3">
        <v>2</v>
      </c>
      <c r="N11" s="3">
        <f t="shared" si="0"/>
        <v>44</v>
      </c>
    </row>
    <row r="12" spans="1:14" ht="42">
      <c r="A12" s="6" t="s">
        <v>8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f t="shared" si="0"/>
        <v>0</v>
      </c>
    </row>
    <row r="13" spans="1:14" ht="42">
      <c r="A13" s="6" t="s">
        <v>9</v>
      </c>
      <c r="B13" s="3">
        <v>0</v>
      </c>
      <c r="C13" s="3">
        <v>1</v>
      </c>
      <c r="D13" s="3">
        <v>1</v>
      </c>
      <c r="E13" s="3">
        <v>2</v>
      </c>
      <c r="F13" s="3">
        <v>2</v>
      </c>
      <c r="G13" s="3">
        <v>1</v>
      </c>
      <c r="H13" s="3">
        <v>0</v>
      </c>
      <c r="I13" s="3">
        <v>3</v>
      </c>
      <c r="J13" s="3">
        <v>1</v>
      </c>
      <c r="K13" s="3">
        <v>0</v>
      </c>
      <c r="L13" s="3">
        <v>3</v>
      </c>
      <c r="M13" s="3">
        <v>1</v>
      </c>
      <c r="N13" s="3">
        <f t="shared" si="0"/>
        <v>15</v>
      </c>
    </row>
    <row r="14" spans="1:14">
      <c r="A14" s="2" t="s">
        <v>10</v>
      </c>
      <c r="B14" s="3"/>
      <c r="C14" s="3"/>
      <c r="D14" s="3"/>
      <c r="E14" s="3"/>
      <c r="F14" s="3">
        <v>30</v>
      </c>
      <c r="G14" s="3">
        <v>34</v>
      </c>
      <c r="H14" s="3"/>
      <c r="I14" s="3"/>
      <c r="J14" s="3"/>
      <c r="K14" s="3"/>
      <c r="L14" s="3"/>
      <c r="M14" s="3"/>
      <c r="N14" s="3">
        <f t="shared" si="0"/>
        <v>64</v>
      </c>
    </row>
    <row r="15" spans="1:14">
      <c r="A15" s="29" t="s">
        <v>12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">
        <f>SUM(N6:N14)</f>
        <v>254</v>
      </c>
    </row>
    <row r="16" spans="1:14" ht="12.75" customHeight="1"/>
    <row r="17" spans="1:14" ht="22.8">
      <c r="A17" s="26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22.8">
      <c r="A18" s="26" t="s">
        <v>14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11.2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27" t="s">
        <v>1</v>
      </c>
      <c r="B20" s="30" t="s">
        <v>19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>
      <c r="A21" s="28"/>
      <c r="B21" s="5">
        <v>24381</v>
      </c>
      <c r="C21" s="5">
        <v>24412</v>
      </c>
      <c r="D21" s="5">
        <v>24442</v>
      </c>
      <c r="E21" s="5">
        <v>24473</v>
      </c>
      <c r="F21" s="5">
        <v>24504</v>
      </c>
      <c r="G21" s="5">
        <v>24532</v>
      </c>
      <c r="H21" s="5">
        <v>24563</v>
      </c>
      <c r="I21" s="5">
        <v>24593</v>
      </c>
      <c r="J21" s="5">
        <v>24624</v>
      </c>
      <c r="K21" s="5">
        <v>24654</v>
      </c>
      <c r="L21" s="5">
        <v>24685</v>
      </c>
      <c r="M21" s="5">
        <v>24716</v>
      </c>
      <c r="N21" s="4" t="s">
        <v>3</v>
      </c>
    </row>
    <row r="22" spans="1:14">
      <c r="A22" s="8" t="s">
        <v>15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f>SUM(B22:M22)</f>
        <v>0</v>
      </c>
    </row>
    <row r="23" spans="1:14">
      <c r="A23" s="8" t="s">
        <v>16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>SUM(B23:M23)</f>
        <v>0</v>
      </c>
    </row>
    <row r="24" spans="1:14">
      <c r="A24" s="8" t="s">
        <v>17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f>SUM(B24:M24)</f>
        <v>0</v>
      </c>
    </row>
    <row r="25" spans="1:14">
      <c r="A25" s="8" t="s">
        <v>5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>SUM(B25:M25)</f>
        <v>0</v>
      </c>
    </row>
    <row r="26" spans="1:14">
      <c r="A26" s="29" t="s">
        <v>12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3">
        <f>SUM(N17:N25)</f>
        <v>0</v>
      </c>
    </row>
  </sheetData>
  <mergeCells count="10">
    <mergeCell ref="A18:N18"/>
    <mergeCell ref="A20:A21"/>
    <mergeCell ref="B20:N20"/>
    <mergeCell ref="A26:M26"/>
    <mergeCell ref="B4:N4"/>
    <mergeCell ref="A1:N1"/>
    <mergeCell ref="A2:N2"/>
    <mergeCell ref="A4:A5"/>
    <mergeCell ref="A15:M15"/>
    <mergeCell ref="A17:N17"/>
  </mergeCells>
  <pageMargins left="0.23622047244094491" right="0.23622047244094491" top="0.15748031496062992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A10" workbookViewId="0">
      <selection activeCell="T13" sqref="T13"/>
    </sheetView>
  </sheetViews>
  <sheetFormatPr defaultColWidth="9" defaultRowHeight="21"/>
  <cols>
    <col min="1" max="1" width="28.6640625" style="1" customWidth="1"/>
    <col min="2" max="13" width="8" style="1" customWidth="1"/>
    <col min="14" max="16384" width="9" style="1"/>
  </cols>
  <sheetData>
    <row r="1" spans="1:14" ht="22.8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2.8">
      <c r="A2" s="26" t="s">
        <v>20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3.5" customHeight="1"/>
    <row r="4" spans="1:14">
      <c r="A4" s="27" t="s">
        <v>1</v>
      </c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>
      <c r="A5" s="28"/>
      <c r="B5" s="5">
        <v>24746</v>
      </c>
      <c r="C5" s="5">
        <v>24777</v>
      </c>
      <c r="D5" s="5">
        <v>24807</v>
      </c>
      <c r="E5" s="5">
        <v>24838</v>
      </c>
      <c r="F5" s="5">
        <v>24869</v>
      </c>
      <c r="G5" s="5">
        <v>24898</v>
      </c>
      <c r="H5" s="5">
        <v>24929</v>
      </c>
      <c r="I5" s="5">
        <v>24959</v>
      </c>
      <c r="J5" s="5">
        <v>24990</v>
      </c>
      <c r="K5" s="5">
        <v>25020</v>
      </c>
      <c r="L5" s="5">
        <v>25051</v>
      </c>
      <c r="M5" s="5">
        <v>25082</v>
      </c>
      <c r="N5" s="4" t="s">
        <v>3</v>
      </c>
    </row>
    <row r="6" spans="1:14">
      <c r="A6" s="2" t="s">
        <v>4</v>
      </c>
      <c r="B6" s="3">
        <v>0</v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f t="shared" ref="N6:N14" si="0">SUM(B6:M6)</f>
        <v>1</v>
      </c>
    </row>
    <row r="7" spans="1:14">
      <c r="A7" s="2" t="s">
        <v>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f t="shared" si="0"/>
        <v>0</v>
      </c>
    </row>
    <row r="8" spans="1:14">
      <c r="A8" s="2" t="s">
        <v>11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f t="shared" si="0"/>
        <v>0</v>
      </c>
    </row>
    <row r="9" spans="1:14">
      <c r="A9" s="2" t="s">
        <v>6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f t="shared" si="0"/>
        <v>0</v>
      </c>
    </row>
    <row r="10" spans="1:14">
      <c r="A10" s="2" t="s">
        <v>18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f t="shared" si="0"/>
        <v>0</v>
      </c>
    </row>
    <row r="11" spans="1:14">
      <c r="A11" s="2" t="s">
        <v>7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f t="shared" si="0"/>
        <v>0</v>
      </c>
    </row>
    <row r="12" spans="1:14" ht="42">
      <c r="A12" s="6" t="s">
        <v>8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f t="shared" si="0"/>
        <v>0</v>
      </c>
    </row>
    <row r="13" spans="1:14" ht="42">
      <c r="A13" s="6" t="s">
        <v>9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f t="shared" si="0"/>
        <v>0</v>
      </c>
    </row>
    <row r="14" spans="1:14">
      <c r="A14" s="2" t="s">
        <v>10</v>
      </c>
      <c r="B14" s="3">
        <v>60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93</v>
      </c>
      <c r="N14" s="3">
        <f t="shared" si="0"/>
        <v>153</v>
      </c>
    </row>
    <row r="15" spans="1:14">
      <c r="A15" s="29" t="s">
        <v>12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">
        <f>SUM(N6:N14)</f>
        <v>154</v>
      </c>
    </row>
    <row r="16" spans="1:14" ht="12.75" customHeight="1"/>
    <row r="17" spans="1:14" ht="22.8">
      <c r="A17" s="26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22.8">
      <c r="A18" s="26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11.2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27" t="s">
        <v>1</v>
      </c>
      <c r="B20" s="30" t="s">
        <v>19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>
      <c r="A21" s="28"/>
      <c r="B21" s="5">
        <v>24746</v>
      </c>
      <c r="C21" s="5">
        <v>24777</v>
      </c>
      <c r="D21" s="5">
        <v>24807</v>
      </c>
      <c r="E21" s="5">
        <v>24838</v>
      </c>
      <c r="F21" s="5">
        <v>24869</v>
      </c>
      <c r="G21" s="5">
        <v>24898</v>
      </c>
      <c r="H21" s="5">
        <v>24929</v>
      </c>
      <c r="I21" s="5">
        <v>24959</v>
      </c>
      <c r="J21" s="5">
        <v>24990</v>
      </c>
      <c r="K21" s="5">
        <v>25020</v>
      </c>
      <c r="L21" s="5">
        <v>25051</v>
      </c>
      <c r="M21" s="5">
        <v>25082</v>
      </c>
      <c r="N21" s="4" t="s">
        <v>3</v>
      </c>
    </row>
    <row r="22" spans="1:14">
      <c r="A22" s="8" t="s">
        <v>15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f>SUM(B22:M22)</f>
        <v>0</v>
      </c>
    </row>
    <row r="23" spans="1:14">
      <c r="A23" s="8" t="s">
        <v>16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>SUM(B23:M23)</f>
        <v>0</v>
      </c>
    </row>
    <row r="24" spans="1:14">
      <c r="A24" s="8" t="s">
        <v>17</v>
      </c>
      <c r="B24" s="3">
        <v>0</v>
      </c>
      <c r="C24" s="3">
        <v>0</v>
      </c>
      <c r="D24" s="3">
        <v>0</v>
      </c>
      <c r="E24" s="3">
        <v>0</v>
      </c>
      <c r="F24" s="3">
        <v>2</v>
      </c>
      <c r="G24" s="3">
        <v>2</v>
      </c>
      <c r="H24" s="3">
        <v>1</v>
      </c>
      <c r="I24" s="3">
        <v>2</v>
      </c>
      <c r="J24" s="3">
        <v>0</v>
      </c>
      <c r="K24" s="3">
        <v>0</v>
      </c>
      <c r="L24" s="3">
        <v>0</v>
      </c>
      <c r="M24" s="3">
        <v>0</v>
      </c>
      <c r="N24" s="3">
        <f>SUM(B24:M24)</f>
        <v>7</v>
      </c>
    </row>
    <row r="25" spans="1:14">
      <c r="A25" s="8" t="s">
        <v>5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f>SUM(B25:M25)</f>
        <v>0</v>
      </c>
    </row>
    <row r="26" spans="1:14">
      <c r="A26" s="29" t="s">
        <v>12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3">
        <f>SUM(N17:N25)</f>
        <v>7</v>
      </c>
    </row>
  </sheetData>
  <mergeCells count="10">
    <mergeCell ref="A18:N18"/>
    <mergeCell ref="A20:A21"/>
    <mergeCell ref="B20:N20"/>
    <mergeCell ref="A26:M26"/>
    <mergeCell ref="A1:N1"/>
    <mergeCell ref="A2:N2"/>
    <mergeCell ref="A4:A5"/>
    <mergeCell ref="B4:N4"/>
    <mergeCell ref="A15:M15"/>
    <mergeCell ref="A17:N17"/>
  </mergeCells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27" sqref="F27"/>
    </sheetView>
  </sheetViews>
  <sheetFormatPr defaultRowHeight="14.4"/>
  <cols>
    <col min="1" max="1" width="8.21875" customWidth="1"/>
    <col min="2" max="2" width="9.33203125" customWidth="1"/>
    <col min="3" max="3" width="9.109375" customWidth="1"/>
    <col min="4" max="4" width="9.21875" customWidth="1"/>
    <col min="5" max="5" width="8.21875" customWidth="1"/>
    <col min="6" max="6" width="7.88671875" customWidth="1"/>
    <col min="7" max="7" width="9.44140625" customWidth="1"/>
    <col min="8" max="8" width="9.88671875" customWidth="1"/>
    <col min="9" max="9" width="8.88671875" customWidth="1"/>
    <col min="10" max="10" width="9.88671875" customWidth="1"/>
  </cols>
  <sheetData>
    <row r="1" spans="1:10" ht="21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1.6" thickBot="1">
      <c r="A3" s="32" t="s">
        <v>23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21">
      <c r="A4" s="9"/>
      <c r="B4" s="33" t="s">
        <v>25</v>
      </c>
      <c r="C4" s="34"/>
      <c r="D4" s="34"/>
      <c r="E4" s="34"/>
      <c r="F4" s="35"/>
      <c r="G4" s="39" t="s">
        <v>26</v>
      </c>
      <c r="H4" s="33" t="s">
        <v>27</v>
      </c>
      <c r="I4" s="35"/>
      <c r="J4" s="39" t="s">
        <v>28</v>
      </c>
    </row>
    <row r="5" spans="1:10" ht="15.6" customHeight="1" thickBot="1">
      <c r="A5" s="10"/>
      <c r="B5" s="36"/>
      <c r="C5" s="37"/>
      <c r="D5" s="37"/>
      <c r="E5" s="37"/>
      <c r="F5" s="38"/>
      <c r="G5" s="40"/>
      <c r="H5" s="36"/>
      <c r="I5" s="38"/>
      <c r="J5" s="40"/>
    </row>
    <row r="6" spans="1:10" ht="40.200000000000003" customHeight="1">
      <c r="A6" s="10" t="s">
        <v>24</v>
      </c>
      <c r="B6" s="13" t="s">
        <v>29</v>
      </c>
      <c r="C6" s="42" t="s">
        <v>31</v>
      </c>
      <c r="D6" s="42" t="s">
        <v>32</v>
      </c>
      <c r="E6" s="42" t="s">
        <v>33</v>
      </c>
      <c r="F6" s="13" t="s">
        <v>34</v>
      </c>
      <c r="G6" s="40"/>
      <c r="H6" s="45" t="s">
        <v>35</v>
      </c>
      <c r="I6" s="16" t="s">
        <v>36</v>
      </c>
      <c r="J6" s="40"/>
    </row>
    <row r="7" spans="1:10" ht="31.2" customHeight="1">
      <c r="A7" s="11"/>
      <c r="B7" s="13" t="s">
        <v>30</v>
      </c>
      <c r="C7" s="43"/>
      <c r="D7" s="43"/>
      <c r="E7" s="43"/>
      <c r="F7" s="13" t="s">
        <v>30</v>
      </c>
      <c r="G7" s="40"/>
      <c r="H7" s="46"/>
      <c r="I7" s="16" t="s">
        <v>37</v>
      </c>
      <c r="J7" s="40"/>
    </row>
    <row r="8" spans="1:10" ht="18.600000000000001" thickBot="1">
      <c r="A8" s="12"/>
      <c r="B8" s="14"/>
      <c r="C8" s="44"/>
      <c r="D8" s="44"/>
      <c r="E8" s="44"/>
      <c r="F8" s="15"/>
      <c r="G8" s="41"/>
      <c r="H8" s="47"/>
      <c r="I8" s="14"/>
      <c r="J8" s="41"/>
    </row>
    <row r="9" spans="1:10" ht="21.6" thickBot="1">
      <c r="A9" s="17">
        <v>243892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</row>
    <row r="10" spans="1:10" ht="21.6" thickBot="1">
      <c r="A10" s="19">
        <v>243923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</row>
    <row r="11" spans="1:10" ht="21.6" thickBot="1">
      <c r="A11" s="21">
        <v>243953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ht="21.6" thickBot="1">
      <c r="A12" s="22">
        <v>243984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</row>
    <row r="13" spans="1:10" ht="21.6" thickBot="1">
      <c r="A13" s="17">
        <v>244015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ht="21.6" thickBot="1">
      <c r="A14" s="22">
        <v>244044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</row>
    <row r="15" spans="1:10" ht="21.6" thickBot="1">
      <c r="A15" s="17">
        <v>244075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ht="21.6" thickBot="1">
      <c r="A16" s="22">
        <v>244105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</row>
    <row r="17" spans="1:10" ht="21.6" thickBot="1">
      <c r="A17" s="17">
        <v>244136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ht="21.6" thickBot="1">
      <c r="A18" s="22">
        <v>244166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</row>
    <row r="19" spans="1:10" ht="21.6" thickBot="1">
      <c r="A19" s="17">
        <v>244197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</row>
    <row r="20" spans="1:10" ht="21.6" thickBot="1">
      <c r="A20" s="22">
        <v>244228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</row>
    <row r="21" spans="1:10" ht="21.6" thickBot="1">
      <c r="A21" s="17">
        <v>244258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</row>
    <row r="22" spans="1:10" ht="21.6" thickBot="1">
      <c r="A22" s="22">
        <v>244289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</row>
    <row r="23" spans="1:10" ht="21.6" thickBot="1">
      <c r="A23" s="17">
        <v>244319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ht="21.6" thickBot="1">
      <c r="A24" s="23" t="s">
        <v>3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</row>
    <row r="25" spans="1:10" ht="21">
      <c r="A25" s="25" t="s">
        <v>39</v>
      </c>
    </row>
    <row r="26" spans="1:10">
      <c r="A26" t="s">
        <v>38</v>
      </c>
    </row>
  </sheetData>
  <mergeCells count="11">
    <mergeCell ref="A1:J1"/>
    <mergeCell ref="A2:J2"/>
    <mergeCell ref="A3:J3"/>
    <mergeCell ref="B4:F5"/>
    <mergeCell ref="G4:G8"/>
    <mergeCell ref="H4:I5"/>
    <mergeCell ref="J4:J8"/>
    <mergeCell ref="C6:C8"/>
    <mergeCell ref="D6:D8"/>
    <mergeCell ref="E6:E8"/>
    <mergeCell ref="H6:H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Sheet1 (2)</vt:lpstr>
      <vt:lpstr>Sheet3</vt:lpstr>
      <vt:lpstr>Sheet1!Print_Area</vt:lpstr>
      <vt:lpstr>'Sheet1 (2)'!Print_Area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Cliniccomputer</dc:creator>
  <cp:lastModifiedBy>song</cp:lastModifiedBy>
  <cp:lastPrinted>2026-06-24T08:21:55Z</cp:lastPrinted>
  <dcterms:created xsi:type="dcterms:W3CDTF">2025-04-24T04:17:49Z</dcterms:created>
  <dcterms:modified xsi:type="dcterms:W3CDTF">2026-06-24T09:07:00Z</dcterms:modified>
</cp:coreProperties>
</file>